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875" windowHeight="10680"/>
  </bookViews>
  <sheets>
    <sheet name="ToDo Liste von BOCS" sheetId="1" r:id="rId1"/>
    <sheet name="Tabelle3" sheetId="3" r:id="rId2"/>
  </sheets>
  <definedNames>
    <definedName name="_xlnm._FilterDatabase" localSheetId="0" hidden="1">'ToDo Liste von BOCS'!$A$5:$G$75</definedName>
    <definedName name="_xlnm.Print_Area" localSheetId="0">'ToDo Liste von BOCS'!$A$1:$G$75</definedName>
  </definedNames>
  <calcPr calcId="125725"/>
</workbook>
</file>

<file path=xl/calcChain.xml><?xml version="1.0" encoding="utf-8"?>
<calcChain xmlns="http://schemas.openxmlformats.org/spreadsheetml/2006/main">
  <c r="E6" i="1"/>
  <c r="E7" s="1"/>
  <c r="E8" s="1"/>
  <c r="E9" s="1"/>
  <c r="E10" s="1"/>
  <c r="E11" s="1"/>
  <c r="E12" s="1"/>
  <c r="I5"/>
  <c r="I2"/>
</calcChain>
</file>

<file path=xl/sharedStrings.xml><?xml version="1.0" encoding="utf-8"?>
<sst xmlns="http://schemas.openxmlformats.org/spreadsheetml/2006/main" count="47" uniqueCount="38">
  <si>
    <t>Unterstützt durch</t>
  </si>
  <si>
    <t>Erledigt</t>
  </si>
  <si>
    <t>Wer Verantwortlich</t>
  </si>
  <si>
    <t>Thema</t>
  </si>
  <si>
    <t>Von HEUTE an gerechtet</t>
  </si>
  <si>
    <r>
      <t xml:space="preserve">Berechnetes Datum bei der die Deadline überschritten ist --&gt; </t>
    </r>
    <r>
      <rPr>
        <sz val="11"/>
        <color rgb="FFFF0000"/>
        <rFont val="Calibri"/>
        <family val="2"/>
        <scheme val="minor"/>
      </rPr>
      <t>ROT</t>
    </r>
  </si>
  <si>
    <r>
      <t xml:space="preserve">Berechnetes Datum bei der die Deadline noch weit entfernt ist --&gt; </t>
    </r>
    <r>
      <rPr>
        <sz val="11"/>
        <color rgb="FF00B050"/>
        <rFont val="Calibri"/>
        <family val="2"/>
        <scheme val="minor"/>
      </rPr>
      <t>Grün</t>
    </r>
  </si>
  <si>
    <t>Bis Wann 
"Deadline"</t>
  </si>
  <si>
    <t>Tage vor Deadline soll die Ampel von Gelb auf Rot umspringen.</t>
  </si>
  <si>
    <t>Tage vor Deadline soll die Ampel von Grün auf Gelb umspringen</t>
  </si>
  <si>
    <t>BMF</t>
  </si>
  <si>
    <t>Finanonline</t>
  </si>
  <si>
    <t>IT</t>
  </si>
  <si>
    <t>IT/BMF</t>
  </si>
  <si>
    <t>Hinweis/ Problem/ Meilenstein (Status)</t>
  </si>
  <si>
    <t>Kassenbetreiber (Inhaber)</t>
  </si>
  <si>
    <t>Offener Punkte/Maßnahme</t>
  </si>
  <si>
    <r>
      <rPr>
        <b/>
        <sz val="18"/>
        <color rgb="FFFF0000"/>
        <rFont val="Calibri"/>
        <family val="2"/>
        <scheme val="minor"/>
      </rPr>
      <t>Maßnahmenplan für Registrierkassenänderungen</t>
    </r>
    <r>
      <rPr>
        <b/>
        <sz val="11"/>
        <color rgb="FFFF0000"/>
        <rFont val="Calibri"/>
        <family val="2"/>
        <scheme val="minor"/>
      </rPr>
      <t xml:space="preserve">
Diese Vorgehensweise ist für Update, Hardwareänderungen, Reparatu usw dringend empfohlen!</t>
    </r>
  </si>
  <si>
    <t>BOCS Unternehmenber-IB</t>
  </si>
  <si>
    <t>Operativ</t>
  </si>
  <si>
    <t>Inhaber kann wieder normale Kassaeingänge buchen</t>
  </si>
  <si>
    <t xml:space="preserve"> --------</t>
  </si>
  <si>
    <r>
      <t xml:space="preserve">Meilenstein: 
</t>
    </r>
    <r>
      <rPr>
        <b/>
        <u/>
        <sz val="12"/>
        <color rgb="FFFF0000"/>
        <rFont val="Calibri"/>
        <family val="2"/>
        <scheme val="minor"/>
      </rPr>
      <t>Kassa ist "im Betrieb"</t>
    </r>
  </si>
  <si>
    <t>Kassa "ausser Betrieb" nehmen im Finanzonline.
Die Kassa entspricht nun einem "Entwicklungsystem bzw einer Testsystemumgebung"</t>
  </si>
  <si>
    <t>Steuerliche Vertretung</t>
  </si>
  <si>
    <t>Finanonline
- - - - - - - - - - 
BOCS Unternehmenber-IB</t>
  </si>
  <si>
    <t>Die "ausser Betrieb befindliche Kasse" wird nun zwecks reparatur/update an die Firma BOCS Unternehmensberatung IB übergeben.
(entsprechend der AGB's http://bocs.at/AGB.html).
Zugangsdaten Finanzonline und Ansprechpartner der steuerlichen Vertretung (Name/ email/ Telefonnummer)  ebenfalls übergeben</t>
  </si>
  <si>
    <t>Kassenbetreiber (Inhaber)
- - - - - - - - - - - - 
Steuerliche Vertretung</t>
  </si>
  <si>
    <r>
      <t xml:space="preserve">Update, Hardwarewechsel und Reparatur der Kassa.
Testbelege erstellen allerdings </t>
    </r>
    <r>
      <rPr>
        <u/>
        <sz val="11"/>
        <color theme="1"/>
        <rFont val="Calibri"/>
        <family val="2"/>
        <scheme val="minor"/>
      </rPr>
      <t>ohne Finanzonline</t>
    </r>
    <r>
      <rPr>
        <sz val="11"/>
        <color theme="1"/>
        <rFont val="Calibri"/>
        <family val="2"/>
        <scheme val="minor"/>
      </rPr>
      <t>!</t>
    </r>
  </si>
  <si>
    <t>Kassa nach erfolgreicher Reparatur im Finanzonline wieder in Betrieb nehmen.   (Dies vorerst kurzfristig im Sinne eines "Test-Betrieb" zwecks Überprüfung der integrativen Funktionalität)</t>
  </si>
  <si>
    <t>Die nun im "Test-Betrieb befindliche Kasse" auf steuerrechtliche Korrektheit prüfen.
1) Test-Rechnung und Test-Stornobeleg erstellen
2) Mittels Belegcheckapp prüfen.
3) Die Belege direkt im Finanzonline überprüfen..
4) Das Datenerfassungsprotokoll erstellen 
5) Mit dem Finanzamt abstimmen ob das Datenerfassungsprotokoll korrekt ist?
6) OK oder Nicht OK Entscheidung einholen vom steuerrechtlichen Vertreter?</t>
  </si>
  <si>
    <t>BMF-Ansprechpartner
- - - - - - - - 
Finanzonline</t>
  </si>
  <si>
    <t>Inhaber darf Kassaeingänge des operativen Tagesgeschäftes buchen.</t>
  </si>
  <si>
    <r>
      <t xml:space="preserve">Meilenstein </t>
    </r>
    <r>
      <rPr>
        <b/>
        <sz val="11"/>
        <color rgb="FF00B050"/>
        <rFont val="Calibri"/>
        <family val="2"/>
        <scheme val="minor"/>
      </rPr>
      <t>"Ausser Betrieb"</t>
    </r>
    <r>
      <rPr>
        <sz val="11"/>
        <color theme="1"/>
        <rFont val="Calibri"/>
        <family val="2"/>
        <scheme val="minor"/>
      </rPr>
      <t xml:space="preserve">
</t>
    </r>
    <r>
      <rPr>
        <b/>
        <u/>
        <sz val="11"/>
        <color rgb="FFFF0000"/>
        <rFont val="Calibri"/>
        <family val="2"/>
        <scheme val="minor"/>
      </rPr>
      <t xml:space="preserve">Kassa =  Entwicklungs/Testsystem </t>
    </r>
  </si>
  <si>
    <r>
      <t xml:space="preserve">Meilenstein </t>
    </r>
    <r>
      <rPr>
        <b/>
        <sz val="11"/>
        <color rgb="FF00B050"/>
        <rFont val="Calibri"/>
        <family val="2"/>
        <scheme val="minor"/>
      </rPr>
      <t>"Technisch OK"</t>
    </r>
    <r>
      <rPr>
        <sz val="11"/>
        <color theme="1"/>
        <rFont val="Calibri"/>
        <family val="2"/>
        <scheme val="minor"/>
      </rPr>
      <t xml:space="preserve">
</t>
    </r>
    <r>
      <rPr>
        <sz val="11"/>
        <color rgb="FFFF0000"/>
        <rFont val="Calibri"/>
        <family val="2"/>
        <scheme val="minor"/>
      </rPr>
      <t>Die Kassa im Testsystem ist aus Sicht der Informationstechnologie überprüft und OK</t>
    </r>
  </si>
  <si>
    <r>
      <t xml:space="preserve">Meilenstein 
</t>
    </r>
    <r>
      <rPr>
        <b/>
        <sz val="11"/>
        <color rgb="FF00B050"/>
        <rFont val="Calibri"/>
        <family val="2"/>
        <scheme val="minor"/>
      </rPr>
      <t>"im Test- Betrieb / finanzrechtlich nicht abgenommen"</t>
    </r>
    <r>
      <rPr>
        <sz val="11"/>
        <color theme="1"/>
        <rFont val="Calibri"/>
        <family val="2"/>
        <scheme val="minor"/>
      </rPr>
      <t xml:space="preserve">
</t>
    </r>
  </si>
  <si>
    <r>
      <t xml:space="preserve">Meilenstein: 
</t>
    </r>
    <r>
      <rPr>
        <sz val="11"/>
        <color rgb="FF00B050"/>
        <rFont val="Calibri"/>
        <family val="2"/>
        <scheme val="minor"/>
      </rPr>
      <t>"FinanzRechtlich OK und im Betrieb"</t>
    </r>
    <r>
      <rPr>
        <sz val="11"/>
        <color theme="1"/>
        <rFont val="Calibri"/>
        <family val="2"/>
        <scheme val="minor"/>
      </rPr>
      <t xml:space="preserve">
</t>
    </r>
    <r>
      <rPr>
        <sz val="11"/>
        <color rgb="FFFF0000"/>
        <rFont val="Calibri"/>
        <family val="2"/>
        <scheme val="minor"/>
      </rPr>
      <t>Die Kassa ist nun nach Steuerrechtlichen Gesichtspunkten überprüft und mit OK-durch die Veranwortlichen Vertreter des BMF ABGENOMMEN!</t>
    </r>
  </si>
  <si>
    <r>
      <t xml:space="preserve">Meilenstein: 
</t>
    </r>
    <r>
      <rPr>
        <b/>
        <u/>
        <sz val="11"/>
        <color rgb="FF00B050"/>
        <rFont val="Calibri"/>
        <family val="2"/>
        <scheme val="minor"/>
      </rPr>
      <t>Kassa ist "im operativen Betrieb"</t>
    </r>
  </si>
</sst>
</file>

<file path=xl/styles.xml><?xml version="1.0" encoding="utf-8"?>
<styleSheet xmlns="http://schemas.openxmlformats.org/spreadsheetml/2006/main">
  <numFmts count="1">
    <numFmt numFmtId="164" formatCode="d/m/yyyy;@"/>
  </numFmts>
  <fonts count="12">
    <font>
      <sz val="11"/>
      <color theme="1"/>
      <name val="Calibri"/>
      <family val="2"/>
      <scheme val="minor"/>
    </font>
    <font>
      <b/>
      <sz val="11"/>
      <color theme="1"/>
      <name val="Calibri"/>
      <family val="2"/>
      <scheme val="minor"/>
    </font>
    <font>
      <sz val="11"/>
      <color rgb="FFFF0000"/>
      <name val="Calibri"/>
      <family val="2"/>
      <scheme val="minor"/>
    </font>
    <font>
      <sz val="11"/>
      <color rgb="FF00B050"/>
      <name val="Calibri"/>
      <family val="2"/>
      <scheme val="minor"/>
    </font>
    <font>
      <b/>
      <sz val="11"/>
      <name val="Calibri"/>
      <family val="2"/>
      <scheme val="minor"/>
    </font>
    <font>
      <b/>
      <sz val="11"/>
      <color rgb="FFFF0000"/>
      <name val="Calibri"/>
      <family val="2"/>
      <scheme val="minor"/>
    </font>
    <font>
      <b/>
      <sz val="18"/>
      <color rgb="FFFF0000"/>
      <name val="Calibri"/>
      <family val="2"/>
      <scheme val="minor"/>
    </font>
    <font>
      <b/>
      <u/>
      <sz val="12"/>
      <color rgb="FFFF0000"/>
      <name val="Calibri"/>
      <family val="2"/>
      <scheme val="minor"/>
    </font>
    <font>
      <u/>
      <sz val="11"/>
      <color theme="1"/>
      <name val="Calibri"/>
      <family val="2"/>
      <scheme val="minor"/>
    </font>
    <font>
      <b/>
      <sz val="11"/>
      <color rgb="FF00B050"/>
      <name val="Calibri"/>
      <family val="2"/>
      <scheme val="minor"/>
    </font>
    <font>
      <b/>
      <u/>
      <sz val="11"/>
      <color rgb="FFFF0000"/>
      <name val="Calibri"/>
      <family val="2"/>
      <scheme val="minor"/>
    </font>
    <font>
      <b/>
      <u/>
      <sz val="11"/>
      <color rgb="FF00B05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1" xfId="0" applyBorder="1" applyAlignment="1" applyProtection="1">
      <alignment vertical="top" wrapText="1"/>
      <protection locked="0"/>
    </xf>
    <xf numFmtId="164" fontId="0" fillId="0" borderId="1" xfId="0" applyNumberFormat="1" applyBorder="1" applyAlignment="1" applyProtection="1">
      <alignment vertical="top" wrapText="1"/>
      <protection locked="0"/>
    </xf>
    <xf numFmtId="0" fontId="0" fillId="4" borderId="1" xfId="0" applyFill="1" applyBorder="1" applyAlignment="1" applyProtection="1">
      <alignment vertical="top" wrapText="1"/>
      <protection locked="0"/>
    </xf>
    <xf numFmtId="14" fontId="0" fillId="5" borderId="1" xfId="0" applyNumberFormat="1" applyFill="1" applyBorder="1" applyAlignment="1">
      <alignment vertical="top" wrapText="1"/>
    </xf>
    <xf numFmtId="14" fontId="0" fillId="3" borderId="1" xfId="0" applyNumberFormat="1" applyFill="1" applyBorder="1" applyAlignment="1">
      <alignment vertical="top" wrapText="1"/>
    </xf>
    <xf numFmtId="0" fontId="0" fillId="0" borderId="1" xfId="0"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164" fontId="0" fillId="0" borderId="1" xfId="0" applyNumberForma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0" fontId="1" fillId="0" borderId="1" xfId="0" applyFont="1" applyBorder="1" applyAlignment="1" applyProtection="1">
      <alignment vertical="top" wrapText="1"/>
      <protection locked="0"/>
    </xf>
    <xf numFmtId="164" fontId="1" fillId="0" borderId="1" xfId="0" applyNumberFormat="1" applyFont="1" applyBorder="1" applyAlignment="1" applyProtection="1">
      <alignment vertical="top" wrapText="1"/>
      <protection locked="0"/>
    </xf>
    <xf numFmtId="0" fontId="0" fillId="0" borderId="3" xfId="0" applyBorder="1" applyAlignment="1" applyProtection="1">
      <alignment vertical="top" wrapText="1"/>
    </xf>
    <xf numFmtId="0" fontId="0" fillId="0" borderId="4" xfId="0" applyBorder="1" applyAlignment="1" applyProtection="1">
      <alignment vertical="top" wrapText="1"/>
    </xf>
    <xf numFmtId="0" fontId="0" fillId="0" borderId="0" xfId="0" applyAlignment="1" applyProtection="1">
      <alignment vertical="top" wrapText="1"/>
    </xf>
    <xf numFmtId="0" fontId="5" fillId="4" borderId="0"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2" xfId="0" applyFont="1" applyFill="1" applyBorder="1" applyAlignment="1">
      <alignment horizontal="center" vertical="center" wrapText="1"/>
    </xf>
    <xf numFmtId="0" fontId="0" fillId="0" borderId="1" xfId="0" applyFont="1" applyBorder="1" applyAlignment="1" applyProtection="1">
      <alignment vertical="top" wrapText="1"/>
      <protection locked="0"/>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75"/>
  <sheetViews>
    <sheetView showGridLines="0" tabSelected="1" showRuler="0" view="pageLayout" zoomScaleNormal="100" workbookViewId="0">
      <selection activeCell="G7" sqref="G7"/>
    </sheetView>
  </sheetViews>
  <sheetFormatPr baseColWidth="10" defaultRowHeight="15"/>
  <cols>
    <col min="1" max="1" width="15.42578125" style="1" customWidth="1"/>
    <col min="2" max="2" width="53.7109375" style="1" customWidth="1"/>
    <col min="3" max="3" width="23.85546875" style="1" customWidth="1"/>
    <col min="4" max="4" width="24.85546875" style="1" customWidth="1"/>
    <col min="5" max="5" width="13.28515625" style="1" customWidth="1"/>
    <col min="6" max="6" width="11.42578125" style="1"/>
    <col min="7" max="7" width="28.7109375" style="1" customWidth="1"/>
    <col min="8" max="8" width="11.42578125" style="1" hidden="1" customWidth="1"/>
    <col min="9" max="9" width="12.42578125" style="1" hidden="1" customWidth="1"/>
    <col min="10" max="10" width="68.7109375" style="1" hidden="1" customWidth="1"/>
    <col min="11" max="11" width="11.42578125" style="1" customWidth="1"/>
    <col min="12" max="16384" width="11.42578125" style="1"/>
  </cols>
  <sheetData>
    <row r="1" spans="1:10" ht="15" customHeight="1">
      <c r="A1" s="18" t="s">
        <v>17</v>
      </c>
      <c r="B1" s="18"/>
      <c r="C1" s="18"/>
      <c r="D1" s="18"/>
      <c r="E1" s="18"/>
      <c r="F1" s="18"/>
      <c r="G1" s="18"/>
      <c r="I1" s="15" t="s">
        <v>4</v>
      </c>
      <c r="J1" s="16"/>
    </row>
    <row r="2" spans="1:10" ht="22.5" customHeight="1">
      <c r="A2" s="19"/>
      <c r="B2" s="19"/>
      <c r="C2" s="19"/>
      <c r="D2" s="19"/>
      <c r="E2" s="19"/>
      <c r="F2" s="19"/>
      <c r="G2" s="19"/>
      <c r="I2" s="6">
        <f ca="1">TODAY()+I3-1</f>
        <v>43017</v>
      </c>
      <c r="J2" s="2" t="s">
        <v>5</v>
      </c>
    </row>
    <row r="3" spans="1:10" ht="21.75" customHeight="1">
      <c r="A3" s="19"/>
      <c r="B3" s="19"/>
      <c r="C3" s="19"/>
      <c r="D3" s="19"/>
      <c r="E3" s="19"/>
      <c r="F3" s="19"/>
      <c r="G3" s="19"/>
      <c r="I3" s="5">
        <v>0</v>
      </c>
      <c r="J3" s="2" t="s">
        <v>8</v>
      </c>
    </row>
    <row r="4" spans="1:10" ht="21.75" customHeight="1">
      <c r="A4" s="20"/>
      <c r="B4" s="20"/>
      <c r="C4" s="20"/>
      <c r="D4" s="20"/>
      <c r="E4" s="20"/>
      <c r="F4" s="20"/>
      <c r="G4" s="20"/>
      <c r="I4" s="5">
        <v>1</v>
      </c>
      <c r="J4" s="2" t="s">
        <v>9</v>
      </c>
    </row>
    <row r="5" spans="1:10" ht="32.25" customHeight="1">
      <c r="A5" s="12" t="s">
        <v>3</v>
      </c>
      <c r="B5" s="12" t="s">
        <v>16</v>
      </c>
      <c r="C5" s="12" t="s">
        <v>2</v>
      </c>
      <c r="D5" s="12" t="s">
        <v>0</v>
      </c>
      <c r="E5" s="12" t="s">
        <v>7</v>
      </c>
      <c r="F5" s="12" t="s">
        <v>1</v>
      </c>
      <c r="G5" s="12" t="s">
        <v>14</v>
      </c>
      <c r="I5" s="7">
        <f ca="1">TODAY()+I4+1</f>
        <v>43020</v>
      </c>
      <c r="J5" s="2" t="s">
        <v>6</v>
      </c>
    </row>
    <row r="6" spans="1:10" ht="45">
      <c r="A6" s="3" t="s">
        <v>10</v>
      </c>
      <c r="B6" s="3" t="s">
        <v>23</v>
      </c>
      <c r="C6" s="21" t="s">
        <v>24</v>
      </c>
      <c r="D6" s="3" t="s">
        <v>25</v>
      </c>
      <c r="E6" s="4">
        <f ca="1">TODAY()+1</f>
        <v>43019</v>
      </c>
      <c r="F6" s="3"/>
      <c r="G6" s="3" t="s">
        <v>33</v>
      </c>
    </row>
    <row r="7" spans="1:10" ht="147.75" customHeight="1">
      <c r="A7" s="13" t="s">
        <v>10</v>
      </c>
      <c r="B7" s="3" t="s">
        <v>26</v>
      </c>
      <c r="C7" s="3" t="s">
        <v>27</v>
      </c>
      <c r="D7" s="21" t="s">
        <v>18</v>
      </c>
      <c r="E7" s="14">
        <f ca="1">E6</f>
        <v>43019</v>
      </c>
      <c r="F7" s="13"/>
      <c r="G7" s="21"/>
    </row>
    <row r="8" spans="1:10" ht="28.5" customHeight="1">
      <c r="A8" s="3" t="s">
        <v>12</v>
      </c>
      <c r="B8" s="3" t="s">
        <v>28</v>
      </c>
      <c r="C8" s="21" t="s">
        <v>18</v>
      </c>
      <c r="D8" s="3" t="s">
        <v>15</v>
      </c>
      <c r="E8" s="4">
        <f ca="1">E7+1</f>
        <v>43020</v>
      </c>
      <c r="F8" s="3"/>
      <c r="G8" s="8" t="s">
        <v>34</v>
      </c>
    </row>
    <row r="9" spans="1:10" ht="83.25" customHeight="1">
      <c r="A9" s="3" t="s">
        <v>13</v>
      </c>
      <c r="B9" s="3" t="s">
        <v>29</v>
      </c>
      <c r="C9" s="21" t="s">
        <v>24</v>
      </c>
      <c r="D9" s="21" t="s">
        <v>11</v>
      </c>
      <c r="E9" s="4">
        <f ca="1">E8</f>
        <v>43020</v>
      </c>
      <c r="F9" s="3"/>
      <c r="G9" s="8" t="s">
        <v>35</v>
      </c>
    </row>
    <row r="10" spans="1:10" ht="150">
      <c r="A10" s="3" t="s">
        <v>10</v>
      </c>
      <c r="B10" s="3" t="s">
        <v>30</v>
      </c>
      <c r="C10" s="21" t="s">
        <v>24</v>
      </c>
      <c r="D10" s="3" t="s">
        <v>31</v>
      </c>
      <c r="E10" s="4">
        <f ca="1">E9+1</f>
        <v>43021</v>
      </c>
      <c r="F10" s="3"/>
      <c r="G10" s="3" t="s">
        <v>36</v>
      </c>
    </row>
    <row r="11" spans="1:10" ht="45">
      <c r="A11" s="3" t="s">
        <v>10</v>
      </c>
      <c r="B11" s="3" t="s">
        <v>32</v>
      </c>
      <c r="C11" s="21" t="s">
        <v>15</v>
      </c>
      <c r="D11" s="21" t="s">
        <v>21</v>
      </c>
      <c r="E11" s="4">
        <f ca="1">E10</f>
        <v>43021</v>
      </c>
      <c r="F11" s="3"/>
      <c r="G11" s="3" t="s">
        <v>37</v>
      </c>
      <c r="I11" s="17"/>
      <c r="J11" s="17"/>
    </row>
    <row r="12" spans="1:10" ht="30.75">
      <c r="A12" s="3" t="s">
        <v>19</v>
      </c>
      <c r="B12" s="3" t="s">
        <v>20</v>
      </c>
      <c r="C12" s="3" t="s">
        <v>15</v>
      </c>
      <c r="D12" s="3" t="s">
        <v>21</v>
      </c>
      <c r="E12" s="4">
        <f ca="1">E11</f>
        <v>43021</v>
      </c>
      <c r="F12" s="3"/>
      <c r="G12" s="3" t="s">
        <v>22</v>
      </c>
    </row>
    <row r="13" spans="1:10" hidden="1">
      <c r="A13" s="3"/>
      <c r="B13" s="3"/>
      <c r="C13" s="3"/>
      <c r="D13" s="3"/>
      <c r="E13" s="4"/>
      <c r="F13" s="3"/>
      <c r="G13" s="3"/>
    </row>
    <row r="14" spans="1:10" hidden="1">
      <c r="A14" s="3"/>
      <c r="B14" s="3"/>
      <c r="C14" s="3"/>
      <c r="D14" s="3"/>
      <c r="E14" s="4"/>
      <c r="F14" s="3"/>
      <c r="G14" s="3"/>
    </row>
    <row r="15" spans="1:10" hidden="1">
      <c r="A15" s="3"/>
      <c r="B15" s="3"/>
      <c r="C15" s="3"/>
      <c r="D15" s="3"/>
      <c r="E15" s="4"/>
      <c r="F15" s="3"/>
      <c r="G15" s="3"/>
    </row>
    <row r="16" spans="1:10" hidden="1">
      <c r="A16" s="3"/>
      <c r="B16" s="3"/>
      <c r="C16" s="3"/>
      <c r="D16" s="3"/>
      <c r="E16" s="4"/>
      <c r="F16" s="3"/>
      <c r="G16" s="3"/>
    </row>
    <row r="17" spans="1:7" hidden="1">
      <c r="A17" s="3"/>
      <c r="B17" s="3"/>
      <c r="C17" s="3"/>
      <c r="D17" s="3"/>
      <c r="E17" s="4"/>
      <c r="F17" s="3"/>
      <c r="G17" s="3"/>
    </row>
    <row r="18" spans="1:7" hidden="1">
      <c r="A18" s="3"/>
      <c r="B18" s="3"/>
      <c r="C18" s="3"/>
      <c r="D18" s="3"/>
      <c r="E18" s="4"/>
      <c r="F18" s="3"/>
      <c r="G18" s="3"/>
    </row>
    <row r="19" spans="1:7" hidden="1">
      <c r="A19" s="3"/>
      <c r="B19" s="3"/>
      <c r="C19" s="3"/>
      <c r="D19" s="3"/>
      <c r="E19" s="4"/>
      <c r="F19" s="3"/>
      <c r="G19" s="3"/>
    </row>
    <row r="20" spans="1:7" hidden="1">
      <c r="A20" s="8"/>
      <c r="B20" s="9"/>
      <c r="C20" s="8"/>
      <c r="D20" s="8"/>
      <c r="E20" s="10"/>
      <c r="F20" s="8"/>
      <c r="G20" s="8"/>
    </row>
    <row r="21" spans="1:7" hidden="1">
      <c r="A21" s="8"/>
      <c r="B21" s="8"/>
      <c r="C21" s="8"/>
      <c r="D21" s="8"/>
      <c r="E21" s="10"/>
      <c r="F21" s="8"/>
      <c r="G21" s="8"/>
    </row>
    <row r="22" spans="1:7" hidden="1">
      <c r="A22" s="8"/>
      <c r="B22" s="8"/>
      <c r="C22" s="8"/>
      <c r="D22" s="8"/>
      <c r="E22" s="10"/>
      <c r="F22" s="8"/>
      <c r="G22" s="8"/>
    </row>
    <row r="23" spans="1:7" hidden="1">
      <c r="A23" s="8"/>
      <c r="B23" s="8"/>
      <c r="C23" s="8"/>
      <c r="D23" s="8"/>
      <c r="E23" s="10"/>
      <c r="F23" s="8"/>
      <c r="G23" s="8"/>
    </row>
    <row r="24" spans="1:7" hidden="1">
      <c r="A24" s="8"/>
      <c r="B24" s="11"/>
      <c r="C24" s="8"/>
      <c r="D24" s="8"/>
      <c r="E24" s="10"/>
      <c r="F24" s="8"/>
      <c r="G24" s="8"/>
    </row>
    <row r="25" spans="1:7" hidden="1">
      <c r="A25" s="8"/>
      <c r="B25" s="8"/>
      <c r="C25" s="8"/>
      <c r="D25" s="8"/>
      <c r="E25" s="10"/>
      <c r="F25" s="8"/>
      <c r="G25" s="8"/>
    </row>
    <row r="26" spans="1:7" hidden="1">
      <c r="A26" s="8"/>
      <c r="B26" s="8"/>
      <c r="C26" s="8"/>
      <c r="D26" s="8"/>
      <c r="E26" s="10"/>
      <c r="F26" s="8"/>
      <c r="G26" s="8"/>
    </row>
    <row r="27" spans="1:7" hidden="1">
      <c r="A27" s="8"/>
      <c r="B27" s="8"/>
      <c r="C27" s="8"/>
      <c r="D27" s="8"/>
      <c r="E27" s="10"/>
      <c r="F27" s="8"/>
      <c r="G27" s="8"/>
    </row>
    <row r="28" spans="1:7" hidden="1">
      <c r="A28" s="8"/>
      <c r="B28" s="8"/>
      <c r="C28" s="8"/>
      <c r="D28" s="8"/>
      <c r="E28" s="10"/>
      <c r="F28" s="8"/>
      <c r="G28" s="8"/>
    </row>
    <row r="29" spans="1:7" hidden="1">
      <c r="A29" s="8"/>
      <c r="B29" s="8"/>
      <c r="C29" s="8"/>
      <c r="D29" s="8"/>
      <c r="E29" s="10"/>
      <c r="F29" s="8"/>
      <c r="G29" s="8"/>
    </row>
    <row r="30" spans="1:7" hidden="1">
      <c r="A30" s="8"/>
      <c r="B30" s="8"/>
      <c r="C30" s="8"/>
      <c r="D30" s="8"/>
      <c r="E30" s="10"/>
      <c r="F30" s="8"/>
      <c r="G30" s="8"/>
    </row>
    <row r="31" spans="1:7" hidden="1">
      <c r="A31" s="8"/>
      <c r="B31" s="8"/>
      <c r="C31" s="8"/>
      <c r="D31" s="8"/>
      <c r="E31" s="10"/>
      <c r="F31" s="8"/>
      <c r="G31" s="8"/>
    </row>
    <row r="32" spans="1:7" hidden="1">
      <c r="A32" s="8"/>
      <c r="B32" s="8"/>
      <c r="C32" s="8"/>
      <c r="D32" s="8"/>
      <c r="E32" s="10"/>
      <c r="F32" s="8"/>
      <c r="G32" s="8"/>
    </row>
    <row r="33" spans="1:7" hidden="1">
      <c r="A33" s="8"/>
      <c r="B33" s="8"/>
      <c r="C33" s="8"/>
      <c r="D33" s="8"/>
      <c r="E33" s="10"/>
      <c r="F33" s="8"/>
      <c r="G33" s="8"/>
    </row>
    <row r="34" spans="1:7" hidden="1">
      <c r="A34" s="8"/>
      <c r="B34" s="8"/>
      <c r="C34" s="8"/>
      <c r="D34" s="8"/>
      <c r="E34" s="10"/>
      <c r="F34" s="8"/>
      <c r="G34" s="8"/>
    </row>
    <row r="35" spans="1:7" hidden="1">
      <c r="A35" s="8"/>
      <c r="B35" s="8"/>
      <c r="C35" s="8"/>
      <c r="D35" s="8"/>
      <c r="E35" s="10"/>
      <c r="F35" s="8"/>
      <c r="G35" s="8"/>
    </row>
    <row r="36" spans="1:7" hidden="1">
      <c r="A36" s="8"/>
      <c r="B36" s="8"/>
      <c r="C36" s="8"/>
      <c r="D36" s="8"/>
      <c r="E36" s="10"/>
      <c r="F36" s="8"/>
      <c r="G36" s="8"/>
    </row>
    <row r="37" spans="1:7" hidden="1">
      <c r="A37" s="3"/>
      <c r="B37" s="3"/>
      <c r="C37" s="3"/>
      <c r="D37" s="3"/>
      <c r="E37" s="4"/>
      <c r="F37" s="3"/>
      <c r="G37" s="3"/>
    </row>
    <row r="38" spans="1:7" hidden="1">
      <c r="A38" s="3"/>
      <c r="B38" s="3"/>
      <c r="C38" s="3"/>
      <c r="D38" s="3"/>
      <c r="E38" s="4"/>
      <c r="F38" s="3"/>
      <c r="G38" s="3"/>
    </row>
    <row r="39" spans="1:7" hidden="1">
      <c r="A39" s="3"/>
      <c r="B39" s="3"/>
      <c r="C39" s="3"/>
      <c r="D39" s="3"/>
      <c r="E39" s="4"/>
      <c r="F39" s="3"/>
      <c r="G39" s="3"/>
    </row>
    <row r="40" spans="1:7" hidden="1">
      <c r="A40" s="3"/>
      <c r="B40" s="3"/>
      <c r="C40" s="3"/>
      <c r="D40" s="3"/>
      <c r="E40" s="4"/>
      <c r="F40" s="3"/>
      <c r="G40" s="3"/>
    </row>
    <row r="41" spans="1:7" hidden="1">
      <c r="A41" s="3"/>
      <c r="B41" s="3"/>
      <c r="C41" s="3"/>
      <c r="D41" s="3"/>
      <c r="E41" s="4"/>
      <c r="F41" s="3"/>
      <c r="G41" s="3"/>
    </row>
    <row r="42" spans="1:7" hidden="1">
      <c r="A42" s="3"/>
      <c r="B42" s="3"/>
      <c r="C42" s="3"/>
      <c r="D42" s="3"/>
      <c r="E42" s="4"/>
      <c r="F42" s="3"/>
      <c r="G42" s="3"/>
    </row>
    <row r="43" spans="1:7" hidden="1">
      <c r="A43" s="3"/>
      <c r="B43" s="3"/>
      <c r="C43" s="3"/>
      <c r="D43" s="3"/>
      <c r="E43" s="4"/>
      <c r="F43" s="3"/>
      <c r="G43" s="3"/>
    </row>
    <row r="44" spans="1:7" hidden="1">
      <c r="A44" s="3"/>
      <c r="B44" s="3"/>
      <c r="C44" s="3"/>
      <c r="D44" s="3"/>
      <c r="E44" s="4"/>
      <c r="F44" s="3"/>
      <c r="G44" s="3"/>
    </row>
    <row r="45" spans="1:7" hidden="1">
      <c r="A45" s="3"/>
      <c r="B45" s="3"/>
      <c r="C45" s="3"/>
      <c r="D45" s="3"/>
      <c r="E45" s="4"/>
      <c r="F45" s="3"/>
      <c r="G45" s="3"/>
    </row>
    <row r="46" spans="1:7" hidden="1">
      <c r="A46" s="3"/>
      <c r="B46" s="3"/>
      <c r="C46" s="3"/>
      <c r="D46" s="3"/>
      <c r="E46" s="4"/>
      <c r="F46" s="3"/>
      <c r="G46" s="3"/>
    </row>
    <row r="47" spans="1:7" hidden="1">
      <c r="A47" s="3"/>
      <c r="B47" s="3"/>
      <c r="C47" s="3"/>
      <c r="D47" s="3"/>
      <c r="E47" s="4"/>
      <c r="F47" s="3"/>
      <c r="G47" s="3"/>
    </row>
    <row r="48" spans="1:7" hidden="1">
      <c r="A48" s="3"/>
      <c r="B48" s="3"/>
      <c r="C48" s="3"/>
      <c r="D48" s="3"/>
      <c r="E48" s="4"/>
      <c r="F48" s="3"/>
      <c r="G48" s="3"/>
    </row>
    <row r="49" spans="1:7" hidden="1">
      <c r="A49" s="3"/>
      <c r="B49" s="3"/>
      <c r="C49" s="3"/>
      <c r="D49" s="3"/>
      <c r="E49" s="4"/>
      <c r="F49" s="3"/>
      <c r="G49" s="3"/>
    </row>
    <row r="50" spans="1:7" hidden="1">
      <c r="A50" s="3"/>
      <c r="B50" s="3"/>
      <c r="C50" s="3"/>
      <c r="D50" s="3"/>
      <c r="E50" s="4"/>
      <c r="F50" s="3"/>
      <c r="G50" s="3"/>
    </row>
    <row r="51" spans="1:7" hidden="1">
      <c r="A51" s="3"/>
      <c r="B51" s="3"/>
      <c r="C51" s="3"/>
      <c r="D51" s="3"/>
      <c r="E51" s="4"/>
      <c r="F51" s="3"/>
      <c r="G51" s="3"/>
    </row>
    <row r="52" spans="1:7" hidden="1">
      <c r="A52" s="3"/>
      <c r="B52" s="3"/>
      <c r="C52" s="3"/>
      <c r="D52" s="3"/>
      <c r="E52" s="4"/>
      <c r="F52" s="3"/>
      <c r="G52" s="3"/>
    </row>
    <row r="53" spans="1:7" hidden="1">
      <c r="A53" s="3"/>
      <c r="B53" s="3"/>
      <c r="C53" s="3"/>
      <c r="D53" s="3"/>
      <c r="E53" s="4"/>
      <c r="F53" s="3"/>
      <c r="G53" s="3"/>
    </row>
    <row r="54" spans="1:7" hidden="1">
      <c r="A54" s="3"/>
      <c r="B54" s="3"/>
      <c r="C54" s="3"/>
      <c r="D54" s="3"/>
      <c r="E54" s="4"/>
      <c r="F54" s="3"/>
      <c r="G54" s="3"/>
    </row>
    <row r="55" spans="1:7" hidden="1">
      <c r="A55" s="3"/>
      <c r="B55" s="3"/>
      <c r="C55" s="3"/>
      <c r="D55" s="3"/>
      <c r="E55" s="4"/>
      <c r="F55" s="3"/>
      <c r="G55" s="3"/>
    </row>
    <row r="56" spans="1:7" hidden="1">
      <c r="A56" s="3"/>
      <c r="B56" s="3"/>
      <c r="C56" s="3"/>
      <c r="D56" s="3"/>
      <c r="E56" s="4"/>
      <c r="F56" s="3"/>
      <c r="G56" s="3"/>
    </row>
    <row r="57" spans="1:7" hidden="1">
      <c r="A57" s="3"/>
      <c r="B57" s="3"/>
      <c r="C57" s="3"/>
      <c r="D57" s="3"/>
      <c r="E57" s="4"/>
      <c r="F57" s="3"/>
      <c r="G57" s="3"/>
    </row>
    <row r="58" spans="1:7" hidden="1">
      <c r="A58" s="3"/>
      <c r="B58" s="3"/>
      <c r="C58" s="3"/>
      <c r="D58" s="3"/>
      <c r="E58" s="4"/>
      <c r="F58" s="3"/>
      <c r="G58" s="3"/>
    </row>
    <row r="59" spans="1:7" hidden="1">
      <c r="A59" s="3"/>
      <c r="B59" s="3"/>
      <c r="C59" s="3"/>
      <c r="D59" s="3"/>
      <c r="E59" s="4"/>
      <c r="F59" s="3"/>
      <c r="G59" s="3"/>
    </row>
    <row r="60" spans="1:7" hidden="1">
      <c r="A60" s="3"/>
      <c r="B60" s="3"/>
      <c r="C60" s="3"/>
      <c r="D60" s="3"/>
      <c r="E60" s="4"/>
      <c r="F60" s="3"/>
      <c r="G60" s="3"/>
    </row>
    <row r="61" spans="1:7" hidden="1">
      <c r="A61" s="3"/>
      <c r="B61" s="3"/>
      <c r="C61" s="3"/>
      <c r="D61" s="3"/>
      <c r="E61" s="4"/>
      <c r="F61" s="3"/>
      <c r="G61" s="3"/>
    </row>
    <row r="62" spans="1:7" hidden="1">
      <c r="A62" s="3"/>
      <c r="B62" s="3"/>
      <c r="C62" s="3"/>
      <c r="D62" s="3"/>
      <c r="E62" s="4"/>
      <c r="F62" s="3"/>
      <c r="G62" s="3"/>
    </row>
    <row r="63" spans="1:7" hidden="1">
      <c r="A63" s="3"/>
      <c r="B63" s="3"/>
      <c r="C63" s="3"/>
      <c r="D63" s="3"/>
      <c r="E63" s="4"/>
      <c r="F63" s="3"/>
      <c r="G63" s="3"/>
    </row>
    <row r="64" spans="1:7" hidden="1">
      <c r="A64" s="3"/>
      <c r="B64" s="3"/>
      <c r="C64" s="3"/>
      <c r="D64" s="3"/>
      <c r="E64" s="4"/>
      <c r="F64" s="3"/>
      <c r="G64" s="3"/>
    </row>
    <row r="65" spans="1:7" hidden="1">
      <c r="A65" s="3"/>
      <c r="B65" s="3"/>
      <c r="C65" s="3"/>
      <c r="D65" s="3"/>
      <c r="E65" s="4"/>
      <c r="F65" s="3"/>
      <c r="G65" s="3"/>
    </row>
    <row r="66" spans="1:7" hidden="1">
      <c r="A66" s="3"/>
      <c r="B66" s="3"/>
      <c r="C66" s="3"/>
      <c r="D66" s="3"/>
      <c r="E66" s="4"/>
      <c r="F66" s="3"/>
      <c r="G66" s="3"/>
    </row>
    <row r="67" spans="1:7" hidden="1">
      <c r="A67" s="3"/>
      <c r="B67" s="3"/>
      <c r="C67" s="3"/>
      <c r="D67" s="3"/>
      <c r="E67" s="4"/>
      <c r="F67" s="3"/>
      <c r="G67" s="3"/>
    </row>
    <row r="68" spans="1:7" hidden="1">
      <c r="A68" s="3"/>
      <c r="B68" s="3"/>
      <c r="C68" s="3"/>
      <c r="D68" s="3"/>
      <c r="E68" s="4"/>
      <c r="F68" s="3"/>
      <c r="G68" s="3"/>
    </row>
    <row r="69" spans="1:7" hidden="1">
      <c r="A69" s="3"/>
      <c r="B69" s="3"/>
      <c r="C69" s="3"/>
      <c r="D69" s="3"/>
      <c r="E69" s="4"/>
      <c r="F69" s="3"/>
      <c r="G69" s="3"/>
    </row>
    <row r="70" spans="1:7" hidden="1">
      <c r="A70" s="3"/>
      <c r="B70" s="3"/>
      <c r="C70" s="3"/>
      <c r="D70" s="3"/>
      <c r="E70" s="4"/>
      <c r="F70" s="3"/>
      <c r="G70" s="3"/>
    </row>
    <row r="71" spans="1:7" hidden="1">
      <c r="A71" s="3"/>
      <c r="B71" s="3"/>
      <c r="C71" s="3"/>
      <c r="D71" s="3"/>
      <c r="E71" s="4"/>
      <c r="F71" s="3"/>
      <c r="G71" s="3"/>
    </row>
    <row r="72" spans="1:7" hidden="1">
      <c r="A72" s="3"/>
      <c r="B72" s="3"/>
      <c r="C72" s="3"/>
      <c r="D72" s="3"/>
      <c r="E72" s="4"/>
      <c r="F72" s="3"/>
      <c r="G72" s="3"/>
    </row>
    <row r="73" spans="1:7" hidden="1">
      <c r="A73" s="3"/>
      <c r="B73" s="3"/>
      <c r="C73" s="3"/>
      <c r="D73" s="3"/>
      <c r="E73" s="4"/>
      <c r="F73" s="3"/>
      <c r="G73" s="3"/>
    </row>
    <row r="74" spans="1:7" hidden="1">
      <c r="A74" s="3"/>
      <c r="B74" s="3"/>
      <c r="C74" s="3"/>
      <c r="D74" s="3"/>
      <c r="E74" s="4"/>
      <c r="F74" s="3"/>
      <c r="G74" s="3"/>
    </row>
    <row r="75" spans="1:7" hidden="1">
      <c r="A75" s="3"/>
      <c r="B75" s="3"/>
      <c r="C75" s="3"/>
      <c r="D75" s="3"/>
      <c r="E75" s="4"/>
      <c r="F75" s="3"/>
      <c r="G75" s="3"/>
    </row>
  </sheetData>
  <sheetProtection password="CEFE" sheet="1" objects="1" scenarios="1" formatCells="0" formatColumns="0" formatRows="0" insertColumns="0" insertRows="0" insertHyperlinks="0" deleteColumns="0" deleteRows="0" sort="0" autoFilter="0" pivotTables="0"/>
  <autoFilter ref="A5:G75">
    <filterColumn colId="5"/>
  </autoFilter>
  <mergeCells count="3">
    <mergeCell ref="I1:J1"/>
    <mergeCell ref="I11:J11"/>
    <mergeCell ref="A1:G4"/>
  </mergeCells>
  <conditionalFormatting sqref="E6:E75">
    <cfRule type="iconSet" priority="14">
      <iconSet iconSet="3Signs">
        <cfvo type="percent" val="0"/>
        <cfvo type="formula" val="TODAY()+$I$3" gte="0"/>
        <cfvo type="formula" val="TODAY()+$I$4" gte="0"/>
      </iconSet>
    </cfRule>
  </conditionalFormatting>
  <pageMargins left="0.11811023622047245" right="0.11811023622047245" top="0.19685039370078741" bottom="0.19685039370078741" header="0.31496062992125984" footer="0.31496062992125984"/>
  <pageSetup paperSize="9" scale="85" fitToHeight="0" orientation="landscape" r:id="rId1"/>
  <headerFooter>
    <oddHeader xml:space="preserve">&amp;C </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ToDo Liste von BOCS</vt:lpstr>
      <vt:lpstr>Tabelle3</vt:lpstr>
      <vt:lpstr>'ToDo Liste von BOCS'!Druckbereich</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Windows-Benutzer</cp:lastModifiedBy>
  <cp:lastPrinted>2017-10-10T06:51:52Z</cp:lastPrinted>
  <dcterms:created xsi:type="dcterms:W3CDTF">2010-09-05T01:24:04Z</dcterms:created>
  <dcterms:modified xsi:type="dcterms:W3CDTF">2017-10-10T06:52:16Z</dcterms:modified>
</cp:coreProperties>
</file>